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<sst xmlns="http://schemas.openxmlformats.org/spreadsheetml/2006/main" count="84" uniqueCount="71">
  <si>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</si>
  <si>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ЈУНИ 2018 ГОДИНА</t>
  </si>
  <si>
    <t>ОСНОВЕН СУД СВЕТИ НИКОЛЕ</t>
  </si>
  <si>
    <t>Нерешени предмети на почеток на месецот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</si>
  <si>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</si>
  <si>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</si>
  <si>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</si>
  <si>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месецот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</si>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</sst>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wrapText="1"/>
    </xf>
    <xf numFmtId="164" fontId="8" fillId="3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3" borderId="1" xfId="0" applyFont="1" applyFill="1" applyBorder="1" applyAlignment="1">
      <alignment horizont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75" zoomScaleNormal="75" workbookViewId="0" topLeftCell="A1">
      <selection activeCell="F6" sqref="F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55</v>
      </c>
      <c r="F6" s="11">
        <v>12</v>
      </c>
      <c r="G6" s="12">
        <f>SUM(E6:F6)</f>
        <v>67</v>
      </c>
      <c r="H6" s="11">
        <v>3</v>
      </c>
      <c r="I6" s="12">
        <f>SUM(G6-H6)</f>
        <v>64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3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3">
        <v>6</v>
      </c>
      <c r="G8" s="12">
        <f>SUM(E8:F8)</f>
        <v>6</v>
      </c>
      <c r="H8" s="11">
        <v>6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57</v>
      </c>
      <c r="F9" s="13">
        <v>25</v>
      </c>
      <c r="G9" s="12">
        <f>SUM(E9:F9)</f>
        <v>82</v>
      </c>
      <c r="H9" s="11">
        <v>8</v>
      </c>
      <c r="I9" s="12">
        <f>SUM(G9-H9)</f>
        <v>74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3">
        <v>3</v>
      </c>
      <c r="G10" s="12">
        <f>SUM(E10:F10)</f>
        <v>7</v>
      </c>
      <c r="H10" s="11">
        <v>4</v>
      </c>
      <c r="I10" s="12">
        <f>SUM(G10-H10)</f>
        <v>3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3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4" t="s">
        <v>15</v>
      </c>
      <c r="C12" s="14"/>
      <c r="D12" s="14"/>
      <c r="E12" s="13">
        <v>0</v>
      </c>
      <c r="F12" s="13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1</v>
      </c>
      <c r="F13" s="13">
        <v>71</v>
      </c>
      <c r="G13" s="12">
        <f>SUM(E13:F13)</f>
        <v>72</v>
      </c>
      <c r="H13" s="11">
        <v>72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37</v>
      </c>
      <c r="F14" s="13">
        <v>1</v>
      </c>
      <c r="G14" s="12">
        <f>SUM(E14:F14)</f>
        <v>38</v>
      </c>
      <c r="H14" s="11">
        <v>5</v>
      </c>
      <c r="I14" s="12">
        <f>SUM(G14-H14)</f>
        <v>33</v>
      </c>
    </row>
    <row r="15" spans="1:9" ht="30" customHeight="1">
      <c r="A15" s="15" t="s">
        <v>18</v>
      </c>
      <c r="B15" s="15"/>
      <c r="C15" s="15"/>
      <c r="D15" s="15"/>
      <c r="E15" s="16">
        <f>SUM(E6:E14)</f>
        <v>154</v>
      </c>
      <c r="F15" s="16">
        <f>SUM(F6:F14)</f>
        <v>118</v>
      </c>
      <c r="G15" s="16">
        <f>SUM(G6:G14)</f>
        <v>272</v>
      </c>
      <c r="H15" s="16">
        <f>SUM(H6:H14)</f>
        <v>98</v>
      </c>
      <c r="I15" s="16">
        <f>SUM(I6:I14)</f>
        <v>174</v>
      </c>
    </row>
    <row r="16" spans="1:9" ht="48" customHeight="1">
      <c r="A16" s="8" t="s">
        <v>19</v>
      </c>
      <c r="B16" s="17" t="s">
        <v>20</v>
      </c>
      <c r="C16" s="17"/>
      <c r="D16" s="17"/>
      <c r="E16" s="13">
        <v>16</v>
      </c>
      <c r="F16" s="13">
        <v>5</v>
      </c>
      <c r="G16" s="12">
        <f>E16+F16</f>
        <v>21</v>
      </c>
      <c r="H16" s="13">
        <v>3</v>
      </c>
      <c r="I16" s="12">
        <f>SUM(G16-H16)</f>
        <v>18</v>
      </c>
    </row>
    <row r="17" spans="1:9" ht="48" customHeight="1">
      <c r="A17" s="8"/>
      <c r="B17" s="17" t="s">
        <v>21</v>
      </c>
      <c r="C17" s="17"/>
      <c r="D17" s="17"/>
      <c r="E17" s="13">
        <v>16</v>
      </c>
      <c r="F17" s="13">
        <v>3</v>
      </c>
      <c r="G17" s="12">
        <f>E17+F17</f>
        <v>19</v>
      </c>
      <c r="H17" s="13">
        <v>5</v>
      </c>
      <c r="I17" s="12">
        <f>SUM(G17-H17)</f>
        <v>14</v>
      </c>
    </row>
    <row r="18" spans="1:9" ht="48" customHeight="1">
      <c r="A18" s="8"/>
      <c r="B18" s="17" t="s">
        <v>22</v>
      </c>
      <c r="C18" s="17"/>
      <c r="D18" s="17"/>
      <c r="E18" s="13">
        <v>1</v>
      </c>
      <c r="F18" s="13"/>
      <c r="G18" s="12">
        <f>E18+F18</f>
        <v>1</v>
      </c>
      <c r="H18" s="13"/>
      <c r="I18" s="12">
        <f>SUM(G18-H18)</f>
        <v>1</v>
      </c>
    </row>
    <row r="19" spans="1:9" ht="48" customHeight="1">
      <c r="A19" s="8"/>
      <c r="B19" s="17" t="s">
        <v>23</v>
      </c>
      <c r="C19" s="17"/>
      <c r="D19" s="17"/>
      <c r="E19" s="13">
        <v>0</v>
      </c>
      <c r="F19" s="13"/>
      <c r="G19" s="12">
        <f>E19+F19</f>
        <v>0</v>
      </c>
      <c r="H19" s="13"/>
      <c r="I19" s="12">
        <f>SUM(G19-H19)</f>
        <v>0</v>
      </c>
    </row>
    <row r="20" spans="1:9" ht="48" customHeight="1">
      <c r="A20" s="8"/>
      <c r="B20" s="17" t="s">
        <v>24</v>
      </c>
      <c r="C20" s="17"/>
      <c r="D20" s="17"/>
      <c r="E20" s="13">
        <v>9</v>
      </c>
      <c r="F20" s="13">
        <v>2</v>
      </c>
      <c r="G20" s="12">
        <f>E20+F20</f>
        <v>11</v>
      </c>
      <c r="H20" s="13">
        <v>5</v>
      </c>
      <c r="I20" s="12">
        <f>SUM(G20-H20)</f>
        <v>6</v>
      </c>
    </row>
    <row r="21" spans="1:9" ht="48" customHeight="1">
      <c r="A21" s="8"/>
      <c r="B21" s="17" t="s">
        <v>25</v>
      </c>
      <c r="C21" s="17"/>
      <c r="D21" s="17"/>
      <c r="E21" s="13">
        <v>53</v>
      </c>
      <c r="F21" s="13">
        <v>10</v>
      </c>
      <c r="G21" s="12">
        <f>E21+F21</f>
        <v>63</v>
      </c>
      <c r="H21" s="13">
        <v>15</v>
      </c>
      <c r="I21" s="12">
        <f>SUM(G21-H21)</f>
        <v>48</v>
      </c>
    </row>
    <row r="22" spans="1:9" ht="48" customHeight="1">
      <c r="A22" s="8"/>
      <c r="B22" s="17" t="s">
        <v>26</v>
      </c>
      <c r="C22" s="17"/>
      <c r="D22" s="17"/>
      <c r="E22" s="13">
        <v>0</v>
      </c>
      <c r="F22" s="13"/>
      <c r="G22" s="12">
        <f>E22+F22</f>
        <v>0</v>
      </c>
      <c r="H22" s="13"/>
      <c r="I22" s="12">
        <f>SUM(G22-H22)</f>
        <v>0</v>
      </c>
    </row>
    <row r="23" spans="1:9" ht="48" customHeight="1">
      <c r="A23" s="8"/>
      <c r="B23" s="17" t="s">
        <v>27</v>
      </c>
      <c r="C23" s="17"/>
      <c r="D23" s="17"/>
      <c r="E23" s="13">
        <v>7</v>
      </c>
      <c r="F23" s="13">
        <v>2</v>
      </c>
      <c r="G23" s="12">
        <f>E23+F23</f>
        <v>9</v>
      </c>
      <c r="H23" s="13">
        <v>1</v>
      </c>
      <c r="I23" s="12">
        <f>SUM(G23-H23)</f>
        <v>8</v>
      </c>
    </row>
    <row r="24" spans="1:9" ht="48" customHeight="1">
      <c r="A24" s="8"/>
      <c r="B24" s="17" t="s">
        <v>28</v>
      </c>
      <c r="C24" s="17"/>
      <c r="D24" s="17"/>
      <c r="E24" s="13">
        <v>0</v>
      </c>
      <c r="F24" s="13"/>
      <c r="G24" s="12">
        <f>E24+F24</f>
        <v>0</v>
      </c>
      <c r="H24" s="13"/>
      <c r="I24" s="12">
        <f>SUM(G24-H24)</f>
        <v>0</v>
      </c>
    </row>
    <row r="25" spans="1:9" ht="48" customHeight="1">
      <c r="A25" s="8"/>
      <c r="B25" s="17" t="s">
        <v>29</v>
      </c>
      <c r="C25" s="17"/>
      <c r="D25" s="17"/>
      <c r="E25" s="13">
        <v>0</v>
      </c>
      <c r="F25" s="13"/>
      <c r="G25" s="12">
        <f>E25+F25</f>
        <v>0</v>
      </c>
      <c r="H25" s="13"/>
      <c r="I25" s="12">
        <f>SUM(G25-H25)</f>
        <v>0</v>
      </c>
    </row>
    <row r="26" spans="1:9" ht="48" customHeight="1">
      <c r="A26" s="8"/>
      <c r="B26" s="17" t="s">
        <v>30</v>
      </c>
      <c r="C26" s="17"/>
      <c r="D26" s="17"/>
      <c r="E26" s="13">
        <v>3</v>
      </c>
      <c r="F26" s="13">
        <v>1</v>
      </c>
      <c r="G26" s="12">
        <f>E26+F26</f>
        <v>4</v>
      </c>
      <c r="H26" s="13">
        <v>1</v>
      </c>
      <c r="I26" s="12">
        <f>SUM(G26-H26)</f>
        <v>3</v>
      </c>
    </row>
    <row r="27" spans="1:9" ht="48" customHeight="1">
      <c r="A27" s="8"/>
      <c r="B27" s="17" t="s">
        <v>31</v>
      </c>
      <c r="C27" s="17"/>
      <c r="D27" s="17"/>
      <c r="E27" s="13">
        <v>4</v>
      </c>
      <c r="F27" s="13"/>
      <c r="G27" s="12">
        <f>E27+F27</f>
        <v>4</v>
      </c>
      <c r="H27" s="13"/>
      <c r="I27" s="12">
        <f>SUM(G27-H27)</f>
        <v>4</v>
      </c>
    </row>
    <row r="28" spans="1:9" ht="48" customHeight="1">
      <c r="A28" s="8"/>
      <c r="B28" s="17" t="s">
        <v>32</v>
      </c>
      <c r="C28" s="17"/>
      <c r="D28" s="17"/>
      <c r="E28" s="13">
        <v>0</v>
      </c>
      <c r="F28" s="13"/>
      <c r="G28" s="12">
        <f>E28+F28</f>
        <v>0</v>
      </c>
      <c r="H28" s="13"/>
      <c r="I28" s="12">
        <f>SUM(G28-H28)</f>
        <v>0</v>
      </c>
    </row>
    <row r="29" spans="1:9" ht="48" customHeight="1">
      <c r="A29" s="8"/>
      <c r="B29" s="17" t="s">
        <v>33</v>
      </c>
      <c r="C29" s="17"/>
      <c r="D29" s="17"/>
      <c r="E29" s="13">
        <v>0</v>
      </c>
      <c r="F29" s="13"/>
      <c r="G29" s="12">
        <f>E29+F29</f>
        <v>0</v>
      </c>
      <c r="H29" s="13"/>
      <c r="I29" s="12">
        <f>SUM(G29-H29)</f>
        <v>0</v>
      </c>
    </row>
    <row r="30" spans="1:9" ht="48" customHeight="1">
      <c r="A30" s="8"/>
      <c r="B30" s="17" t="s">
        <v>34</v>
      </c>
      <c r="C30" s="17"/>
      <c r="D30" s="17"/>
      <c r="E30" s="13">
        <v>1</v>
      </c>
      <c r="F30" s="13">
        <v>1</v>
      </c>
      <c r="G30" s="12">
        <f>E30+F30</f>
        <v>2</v>
      </c>
      <c r="H30" s="13">
        <v>2</v>
      </c>
      <c r="I30" s="12">
        <f>SUM(G30-H30)</f>
        <v>0</v>
      </c>
    </row>
    <row r="31" spans="1:9" ht="48" customHeight="1">
      <c r="A31" s="8"/>
      <c r="B31" s="14" t="s">
        <v>35</v>
      </c>
      <c r="C31" s="14"/>
      <c r="D31" s="14"/>
      <c r="E31" s="13">
        <v>0</v>
      </c>
      <c r="F31" s="13"/>
      <c r="G31" s="12">
        <f>SUM(E31:F31)</f>
        <v>0</v>
      </c>
      <c r="H31" s="11"/>
      <c r="I31" s="12">
        <f>SUM(G31-H31)</f>
        <v>0</v>
      </c>
    </row>
    <row r="32" spans="1:9" ht="48" customHeight="1">
      <c r="A32" s="8"/>
      <c r="B32" s="17" t="s">
        <v>36</v>
      </c>
      <c r="C32" s="17"/>
      <c r="D32" s="17"/>
      <c r="E32" s="13">
        <v>0</v>
      </c>
      <c r="F32" s="13"/>
      <c r="G32" s="12">
        <f>E32+F32</f>
        <v>0</v>
      </c>
      <c r="H32" s="13"/>
      <c r="I32" s="12">
        <f>SUM(G32-H32)</f>
        <v>0</v>
      </c>
    </row>
    <row r="33" spans="1:9" ht="48" customHeight="1">
      <c r="A33" s="8"/>
      <c r="B33" s="17" t="s">
        <v>37</v>
      </c>
      <c r="C33" s="17"/>
      <c r="D33" s="17"/>
      <c r="E33" s="13">
        <v>14</v>
      </c>
      <c r="F33" s="13">
        <v>2</v>
      </c>
      <c r="G33" s="12">
        <f>E33+F33</f>
        <v>16</v>
      </c>
      <c r="H33" s="13">
        <v>16</v>
      </c>
      <c r="I33" s="12">
        <f>SUM(G33-H33)</f>
        <v>0</v>
      </c>
    </row>
    <row r="34" spans="1:9" ht="48" customHeight="1">
      <c r="A34" s="8"/>
      <c r="B34" s="17" t="s">
        <v>38</v>
      </c>
      <c r="C34" s="17"/>
      <c r="D34" s="17"/>
      <c r="E34" s="13">
        <v>0</v>
      </c>
      <c r="F34" s="13">
        <v>2</v>
      </c>
      <c r="G34" s="12">
        <f>E34+F34</f>
        <v>2</v>
      </c>
      <c r="H34" s="13">
        <v>1</v>
      </c>
      <c r="I34" s="12">
        <f>SUM(G34-H34)</f>
        <v>1</v>
      </c>
    </row>
    <row r="35" spans="1:9" ht="48" customHeight="1">
      <c r="A35" s="8"/>
      <c r="B35" s="17" t="s">
        <v>39</v>
      </c>
      <c r="C35" s="17"/>
      <c r="D35" s="17"/>
      <c r="E35" s="13">
        <v>0</v>
      </c>
      <c r="F35" s="13"/>
      <c r="G35" s="12">
        <f>E35+F35</f>
        <v>0</v>
      </c>
      <c r="H35" s="13"/>
      <c r="I35" s="12">
        <f>SUM(G35-H35)</f>
        <v>0</v>
      </c>
    </row>
    <row r="36" spans="1:9" ht="48" customHeight="1">
      <c r="A36" s="8"/>
      <c r="B36" s="17" t="s">
        <v>40</v>
      </c>
      <c r="C36" s="17"/>
      <c r="D36" s="17"/>
      <c r="E36" s="13">
        <v>0</v>
      </c>
      <c r="F36" s="13"/>
      <c r="G36" s="12">
        <f>E36+F36</f>
        <v>0</v>
      </c>
      <c r="H36" s="13"/>
      <c r="I36" s="12">
        <f>SUM(G36-H36)</f>
        <v>0</v>
      </c>
    </row>
    <row r="37" spans="1:9" ht="48" customHeight="1">
      <c r="A37" s="8"/>
      <c r="B37" s="17" t="s">
        <v>41</v>
      </c>
      <c r="C37" s="17"/>
      <c r="D37" s="17"/>
      <c r="E37" s="13">
        <v>0</v>
      </c>
      <c r="F37" s="13">
        <v>1</v>
      </c>
      <c r="G37" s="12">
        <f>E37+F37</f>
        <v>1</v>
      </c>
      <c r="H37" s="11">
        <v>1</v>
      </c>
      <c r="I37" s="12">
        <f>SUM(G37-H37)</f>
        <v>0</v>
      </c>
    </row>
    <row r="38" spans="1:9" ht="30" customHeight="1">
      <c r="A38" s="15" t="s">
        <v>42</v>
      </c>
      <c r="B38" s="15"/>
      <c r="C38" s="15"/>
      <c r="D38" s="15"/>
      <c r="E38" s="16">
        <f>SUM(E16:E37)</f>
        <v>124</v>
      </c>
      <c r="F38" s="16">
        <f>SUM(F16:F37)</f>
        <v>29</v>
      </c>
      <c r="G38" s="16">
        <f>SUM(G16:G37)</f>
        <v>153</v>
      </c>
      <c r="H38" s="16">
        <f>SUM(H16:H37)</f>
        <v>50</v>
      </c>
      <c r="I38" s="16">
        <f>SUM(I16:I37)</f>
        <v>103</v>
      </c>
    </row>
    <row r="39" spans="1:9" ht="30" customHeight="1">
      <c r="A39" s="18" t="s">
        <v>43</v>
      </c>
      <c r="B39" s="18"/>
      <c r="C39" s="18"/>
      <c r="D39" s="18"/>
      <c r="E39" s="19">
        <f>E15+E38</f>
        <v>278</v>
      </c>
      <c r="F39" s="19">
        <f>F15+F38</f>
        <v>147</v>
      </c>
      <c r="G39" s="19">
        <f>G15+G38</f>
        <v>425</v>
      </c>
      <c r="H39" s="19">
        <f>H15+H38</f>
        <v>148</v>
      </c>
      <c r="I39" s="19">
        <f>I15+I38</f>
        <v>277</v>
      </c>
    </row>
    <row r="40" spans="1:10" s="20" customFormat="1" ht="12.75">
      <c r="A40" s="1"/>
      <c r="B40" s="1"/>
      <c r="C40"/>
      <c r="D40"/>
      <c r="I40" s="21"/>
      <c r="J40" s="21"/>
    </row>
    <row r="41" spans="1:8" ht="12.75">
      <c r="A41" s="21"/>
      <c r="B41" s="21"/>
      <c r="C41"/>
      <c r="D41"/>
      <c r="F41" s="22"/>
      <c r="G41" s="22" t="s">
        <v>44</v>
      </c>
      <c r="H41" s="22"/>
    </row>
    <row r="42" spans="1:8" ht="12.75">
      <c r="A42" s="23"/>
      <c r="B42" s="23"/>
      <c r="F42" s="22"/>
      <c r="G42" s="22"/>
      <c r="H42" s="22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75" zoomScaleNormal="75" workbookViewId="0" topLeftCell="A1">
      <selection activeCell="H29" sqref="H29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4" t="s">
        <v>45</v>
      </c>
      <c r="B6" s="9" t="s">
        <v>46</v>
      </c>
      <c r="C6" s="9"/>
      <c r="D6" s="9"/>
      <c r="E6" s="10">
        <v>0</v>
      </c>
      <c r="F6" s="11">
        <v>19</v>
      </c>
      <c r="G6" s="12">
        <f>SUM(E6,F6)</f>
        <v>19</v>
      </c>
      <c r="H6" s="11">
        <v>19</v>
      </c>
      <c r="I6" s="12">
        <f>SUM(G6-H6)</f>
        <v>0</v>
      </c>
    </row>
    <row r="7" spans="1:9" ht="42" customHeight="1">
      <c r="A7" s="24"/>
      <c r="B7" s="14" t="s">
        <v>47</v>
      </c>
      <c r="C7" s="14"/>
      <c r="D7" s="14"/>
      <c r="E7" s="13">
        <v>0</v>
      </c>
      <c r="F7" s="13"/>
      <c r="G7" s="12">
        <f>SUM(E7:F7)</f>
        <v>0</v>
      </c>
      <c r="H7" s="13"/>
      <c r="I7" s="12">
        <f>SUM(G7-H7)</f>
        <v>0</v>
      </c>
    </row>
    <row r="8" spans="1:9" ht="42" customHeight="1">
      <c r="A8" s="24"/>
      <c r="B8" s="14" t="s">
        <v>48</v>
      </c>
      <c r="C8" s="14"/>
      <c r="D8" s="14"/>
      <c r="E8" s="13">
        <v>0</v>
      </c>
      <c r="F8" s="13"/>
      <c r="G8" s="12">
        <f>SUM(E8:F8)</f>
        <v>0</v>
      </c>
      <c r="H8" s="11"/>
      <c r="I8" s="12">
        <f>SUM(G8-H8)</f>
        <v>0</v>
      </c>
    </row>
    <row r="9" spans="1:9" ht="30" customHeight="1">
      <c r="A9" s="15" t="s">
        <v>18</v>
      </c>
      <c r="B9" s="15"/>
      <c r="C9" s="15"/>
      <c r="D9" s="15"/>
      <c r="E9" s="16">
        <f>SUM(E6:E8)</f>
        <v>0</v>
      </c>
      <c r="F9" s="16">
        <f>SUM(F6:F8)</f>
        <v>19</v>
      </c>
      <c r="G9" s="16">
        <f>SUM(G6:G8)</f>
        <v>19</v>
      </c>
      <c r="H9" s="16">
        <f>SUM(H6:H8)</f>
        <v>19</v>
      </c>
      <c r="I9" s="16">
        <f>SUM(I6:I8)</f>
        <v>0</v>
      </c>
    </row>
    <row r="10" spans="1:9" ht="42" customHeight="1">
      <c r="A10" s="25" t="s">
        <v>19</v>
      </c>
      <c r="B10" s="9" t="s">
        <v>49</v>
      </c>
      <c r="C10" s="9"/>
      <c r="D10" s="9"/>
      <c r="E10" s="13">
        <v>0</v>
      </c>
      <c r="F10" s="13"/>
      <c r="G10" s="12">
        <f>SUM(E10:F10)</f>
        <v>0</v>
      </c>
      <c r="H10" s="13"/>
      <c r="I10" s="12">
        <f>SUM(G10-H10)</f>
        <v>0</v>
      </c>
    </row>
    <row r="11" spans="1:9" ht="42" customHeight="1">
      <c r="A11" s="25"/>
      <c r="B11" s="9" t="s">
        <v>50</v>
      </c>
      <c r="C11" s="9"/>
      <c r="D11" s="9"/>
      <c r="E11" s="13">
        <v>0</v>
      </c>
      <c r="F11" s="13"/>
      <c r="G11" s="12">
        <f>SUM(E11:F11)</f>
        <v>0</v>
      </c>
      <c r="H11" s="13"/>
      <c r="I11" s="12">
        <f>SUM(G11-H11)</f>
        <v>0</v>
      </c>
    </row>
    <row r="12" spans="1:9" ht="42" customHeight="1">
      <c r="A12" s="25"/>
      <c r="B12" s="9" t="s">
        <v>51</v>
      </c>
      <c r="C12" s="9"/>
      <c r="D12" s="9"/>
      <c r="E12" s="13">
        <v>0</v>
      </c>
      <c r="F12" s="13"/>
      <c r="G12" s="12">
        <f>SUM(E12:F12)</f>
        <v>0</v>
      </c>
      <c r="H12" s="13"/>
      <c r="I12" s="12">
        <f>SUM(G12-H12)</f>
        <v>0</v>
      </c>
    </row>
    <row r="13" spans="1:9" ht="42" customHeight="1">
      <c r="A13" s="25"/>
      <c r="B13" s="14" t="s">
        <v>52</v>
      </c>
      <c r="C13" s="14"/>
      <c r="D13" s="14"/>
      <c r="E13" s="13">
        <v>0</v>
      </c>
      <c r="F13" s="13"/>
      <c r="G13" s="12">
        <f>SUM(E13:F13)</f>
        <v>0</v>
      </c>
      <c r="H13" s="13"/>
      <c r="I13" s="12">
        <f>SUM(G13-H13)</f>
        <v>0</v>
      </c>
    </row>
    <row r="14" spans="1:9" ht="42" customHeight="1">
      <c r="A14" s="25"/>
      <c r="B14" s="14" t="s">
        <v>53</v>
      </c>
      <c r="C14" s="14"/>
      <c r="D14" s="14"/>
      <c r="E14" s="13">
        <v>0</v>
      </c>
      <c r="F14" s="13"/>
      <c r="G14" s="12">
        <f>SUM(E14:F14)</f>
        <v>0</v>
      </c>
      <c r="H14" s="13"/>
      <c r="I14" s="12">
        <f>SUM(G14-H14)</f>
        <v>0</v>
      </c>
    </row>
    <row r="15" spans="1:9" ht="42" customHeight="1">
      <c r="A15" s="25"/>
      <c r="B15" s="14" t="s">
        <v>54</v>
      </c>
      <c r="C15" s="14"/>
      <c r="D15" s="14"/>
      <c r="E15" s="13">
        <v>0</v>
      </c>
      <c r="F15" s="13"/>
      <c r="G15" s="12">
        <f>SUM(E15:F15)</f>
        <v>0</v>
      </c>
      <c r="H15" s="13"/>
      <c r="I15" s="12">
        <f>SUM(G15-H15)</f>
        <v>0</v>
      </c>
    </row>
    <row r="16" spans="1:9" ht="42" customHeight="1">
      <c r="A16" s="25"/>
      <c r="B16" s="14" t="s">
        <v>55</v>
      </c>
      <c r="C16" s="14"/>
      <c r="D16" s="14"/>
      <c r="E16" s="13">
        <v>0</v>
      </c>
      <c r="F16" s="13"/>
      <c r="G16" s="12">
        <f>SUM(E16:F16)</f>
        <v>0</v>
      </c>
      <c r="H16" s="13"/>
      <c r="I16" s="12">
        <f>SUM(G16-H16)</f>
        <v>0</v>
      </c>
    </row>
    <row r="17" spans="1:9" ht="42" customHeight="1">
      <c r="A17" s="25"/>
      <c r="B17" s="14" t="s">
        <v>56</v>
      </c>
      <c r="C17" s="14"/>
      <c r="D17" s="14"/>
      <c r="E17" s="13">
        <v>0</v>
      </c>
      <c r="F17" s="13"/>
      <c r="G17" s="12">
        <f>SUM(E17:F17)</f>
        <v>0</v>
      </c>
      <c r="H17" s="13"/>
      <c r="I17" s="12">
        <f>SUM(G17-H17)</f>
        <v>0</v>
      </c>
    </row>
    <row r="18" spans="1:9" ht="42" customHeight="1">
      <c r="A18" s="25"/>
      <c r="B18" s="14" t="s">
        <v>57</v>
      </c>
      <c r="C18" s="14"/>
      <c r="D18" s="14"/>
      <c r="E18" s="13">
        <v>0</v>
      </c>
      <c r="F18" s="13"/>
      <c r="G18" s="12">
        <f>SUM(E18:F18)</f>
        <v>0</v>
      </c>
      <c r="H18" s="13"/>
      <c r="I18" s="12">
        <f>SUM(G18-H18)</f>
        <v>0</v>
      </c>
    </row>
    <row r="19" spans="1:9" ht="42" customHeight="1">
      <c r="A19" s="25"/>
      <c r="B19" s="9" t="s">
        <v>58</v>
      </c>
      <c r="C19" s="9"/>
      <c r="D19" s="9"/>
      <c r="E19" s="13">
        <v>1</v>
      </c>
      <c r="F19" s="13">
        <v>1</v>
      </c>
      <c r="G19" s="12">
        <f>SUM(E19:F19)</f>
        <v>2</v>
      </c>
      <c r="H19" s="13">
        <v>1</v>
      </c>
      <c r="I19" s="12">
        <f>SUM(G19-H19)</f>
        <v>1</v>
      </c>
    </row>
    <row r="20" spans="1:9" ht="42" customHeight="1">
      <c r="A20" s="25"/>
      <c r="B20" s="9" t="s">
        <v>59</v>
      </c>
      <c r="C20" s="9"/>
      <c r="D20" s="9"/>
      <c r="E20" s="13">
        <v>0</v>
      </c>
      <c r="F20" s="13"/>
      <c r="G20" s="12">
        <f>SUM(E20:F20)</f>
        <v>0</v>
      </c>
      <c r="H20" s="13"/>
      <c r="I20" s="12">
        <f>SUM(G20-H20)</f>
        <v>0</v>
      </c>
    </row>
    <row r="21" spans="1:9" ht="42" customHeight="1">
      <c r="A21" s="25"/>
      <c r="B21" s="9" t="s">
        <v>60</v>
      </c>
      <c r="C21" s="9"/>
      <c r="D21" s="9"/>
      <c r="E21" s="13">
        <v>0</v>
      </c>
      <c r="F21" s="13"/>
      <c r="G21" s="12">
        <f>SUM(E21,F21)</f>
        <v>0</v>
      </c>
      <c r="H21" s="13"/>
      <c r="I21" s="12">
        <f>SUM(G21-H21)</f>
        <v>0</v>
      </c>
    </row>
    <row r="22" spans="1:9" ht="42" customHeight="1">
      <c r="A22" s="25"/>
      <c r="B22" s="9" t="s">
        <v>61</v>
      </c>
      <c r="C22" s="9"/>
      <c r="D22" s="9"/>
      <c r="E22" s="13">
        <v>0</v>
      </c>
      <c r="F22" s="13">
        <v>42</v>
      </c>
      <c r="G22" s="12">
        <f>SUM(E22:F22)</f>
        <v>42</v>
      </c>
      <c r="H22" s="13">
        <v>42</v>
      </c>
      <c r="I22" s="12">
        <f>SUM(G22-H22)</f>
        <v>0</v>
      </c>
    </row>
    <row r="23" spans="1:9" ht="42" customHeight="1">
      <c r="A23" s="25"/>
      <c r="B23" s="9" t="s">
        <v>62</v>
      </c>
      <c r="C23" s="9"/>
      <c r="D23" s="9"/>
      <c r="E23" s="13">
        <v>0</v>
      </c>
      <c r="F23" s="13"/>
      <c r="G23" s="12">
        <f>SUM(E23:F23)</f>
        <v>0</v>
      </c>
      <c r="H23" s="13"/>
      <c r="I23" s="12">
        <f>SUM(G23-H23)</f>
        <v>0</v>
      </c>
    </row>
    <row r="24" spans="1:9" ht="42" customHeight="1">
      <c r="A24" s="25"/>
      <c r="B24" s="9" t="s">
        <v>63</v>
      </c>
      <c r="C24" s="9"/>
      <c r="D24" s="9"/>
      <c r="E24" s="13">
        <v>149</v>
      </c>
      <c r="F24" s="13">
        <v>11</v>
      </c>
      <c r="G24" s="12">
        <f>SUM(E24:F24)</f>
        <v>160</v>
      </c>
      <c r="H24" s="13">
        <v>21</v>
      </c>
      <c r="I24" s="12">
        <f>SUM(G24-H24)</f>
        <v>139</v>
      </c>
    </row>
    <row r="25" spans="1:9" ht="30" customHeight="1">
      <c r="A25" s="15" t="s">
        <v>42</v>
      </c>
      <c r="B25" s="15"/>
      <c r="C25" s="15"/>
      <c r="D25" s="15"/>
      <c r="E25" s="16">
        <f>SUM(E10:E24)</f>
        <v>150</v>
      </c>
      <c r="F25" s="16">
        <f>SUM(F10:F24)</f>
        <v>54</v>
      </c>
      <c r="G25" s="16">
        <f>SUM(G10:G24)</f>
        <v>204</v>
      </c>
      <c r="H25" s="16">
        <f>SUM(H10:H24)</f>
        <v>64</v>
      </c>
      <c r="I25" s="16">
        <f>SUM(I10:I24)</f>
        <v>140</v>
      </c>
    </row>
    <row r="26" spans="1:9" ht="42" customHeight="1">
      <c r="A26" s="24" t="s">
        <v>64</v>
      </c>
      <c r="B26" s="9" t="s">
        <v>65</v>
      </c>
      <c r="C26" s="9"/>
      <c r="D26" s="9"/>
      <c r="E26" s="13">
        <v>1</v>
      </c>
      <c r="F26" s="13">
        <v>74</v>
      </c>
      <c r="G26" s="12">
        <f>SUM(E26:F26)</f>
        <v>75</v>
      </c>
      <c r="H26" s="11">
        <v>75</v>
      </c>
      <c r="I26" s="12">
        <f>SUM(G26-H26)</f>
        <v>0</v>
      </c>
    </row>
    <row r="27" spans="1:9" ht="42" customHeight="1">
      <c r="A27" s="24"/>
      <c r="B27" s="26" t="s">
        <v>66</v>
      </c>
      <c r="C27" s="26"/>
      <c r="D27" s="26"/>
      <c r="E27" s="13">
        <v>0</v>
      </c>
      <c r="F27" s="13">
        <v>1</v>
      </c>
      <c r="G27" s="12">
        <f>SUM(E27:F27)</f>
        <v>1</v>
      </c>
      <c r="H27" s="11">
        <v>1</v>
      </c>
      <c r="I27" s="12">
        <f>SUM(G27-H27)</f>
        <v>0</v>
      </c>
    </row>
    <row r="28" spans="1:9" ht="42" customHeight="1">
      <c r="A28" s="24"/>
      <c r="B28" s="26" t="s">
        <v>67</v>
      </c>
      <c r="C28" s="26"/>
      <c r="D28" s="26"/>
      <c r="E28" s="13">
        <v>0</v>
      </c>
      <c r="F28" s="13"/>
      <c r="G28" s="12">
        <f>SUM(E28:F28)</f>
        <v>0</v>
      </c>
      <c r="H28" s="11"/>
      <c r="I28" s="12">
        <f>SUM(G28-H28)</f>
        <v>0</v>
      </c>
    </row>
    <row r="29" spans="1:9" ht="42" customHeight="1">
      <c r="A29" s="24"/>
      <c r="B29" s="9" t="s">
        <v>68</v>
      </c>
      <c r="C29" s="9"/>
      <c r="D29" s="9"/>
      <c r="E29" s="13">
        <v>0</v>
      </c>
      <c r="F29" s="13"/>
      <c r="G29" s="12">
        <f>SUM(E29:F29)</f>
        <v>0</v>
      </c>
      <c r="H29" s="11"/>
      <c r="I29" s="12">
        <f>SUM(G29-H29)</f>
        <v>0</v>
      </c>
    </row>
    <row r="30" spans="1:9" ht="42" customHeight="1">
      <c r="A30" s="24"/>
      <c r="B30" s="9" t="s">
        <v>69</v>
      </c>
      <c r="C30" s="9"/>
      <c r="D30" s="9"/>
      <c r="E30" s="13">
        <v>1</v>
      </c>
      <c r="F30" s="13">
        <v>0</v>
      </c>
      <c r="G30" s="12">
        <f>SUM(E30:F30)</f>
        <v>1</v>
      </c>
      <c r="H30" s="13">
        <v>1</v>
      </c>
      <c r="I30" s="12">
        <f>SUM(G30-H30)</f>
        <v>0</v>
      </c>
    </row>
    <row r="31" spans="1:9" ht="30" customHeight="1">
      <c r="A31" s="15" t="s">
        <v>70</v>
      </c>
      <c r="B31" s="15"/>
      <c r="C31" s="15"/>
      <c r="D31" s="15"/>
      <c r="E31" s="16">
        <f>SUM(E26:E30)</f>
        <v>2</v>
      </c>
      <c r="F31" s="16">
        <f>SUM(F26:F30)</f>
        <v>75</v>
      </c>
      <c r="G31" s="16">
        <f>SUM(G26:G30)</f>
        <v>77</v>
      </c>
      <c r="H31" s="16">
        <f>SUM(H26:H30)</f>
        <v>77</v>
      </c>
      <c r="I31" s="16">
        <f>SUM(I26:I30)</f>
        <v>0</v>
      </c>
    </row>
    <row r="32" spans="1:9" ht="30" customHeight="1">
      <c r="A32" s="18" t="s">
        <v>43</v>
      </c>
      <c r="B32" s="18"/>
      <c r="C32" s="18"/>
      <c r="D32" s="18"/>
      <c r="E32" s="19">
        <f>E9+E25+E31</f>
        <v>152</v>
      </c>
      <c r="F32" s="19">
        <f>F9+F25+F31</f>
        <v>148</v>
      </c>
      <c r="G32" s="19">
        <f>G9+G25+G31</f>
        <v>300</v>
      </c>
      <c r="H32" s="19">
        <f>H9+H25+H31</f>
        <v>160</v>
      </c>
      <c r="I32" s="19">
        <f>I9+I25+I31</f>
        <v>140</v>
      </c>
    </row>
    <row r="33" spans="1:10" s="20" customFormat="1" ht="12.75">
      <c r="A33" s="1"/>
      <c r="B33" s="1"/>
      <c r="C33"/>
      <c r="D33"/>
      <c r="I33" s="21"/>
      <c r="J33" s="21"/>
    </row>
    <row r="34" spans="1:8" ht="12.75" customHeight="1">
      <c r="A34" s="21"/>
      <c r="B34" s="21"/>
      <c r="C34"/>
      <c r="D34"/>
      <c r="F34" s="22"/>
      <c r="G34" s="22"/>
      <c r="H34" s="22"/>
    </row>
    <row r="35" spans="1:8" ht="12.75" customHeight="1">
      <c r="A35" s="23"/>
      <c r="B35" s="23"/>
      <c r="F35" s="22"/>
      <c r="G35" s="22" t="s">
        <v>44</v>
      </c>
      <c r="H35" s="22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2018-05-07T07:35:14Z</cp:lastPrinted>
  <dcterms:modified xsi:type="dcterms:W3CDTF">2018-07-05T07:17:34Z</dcterms:modified>
  <cp:category/>
  <cp:version/>
  <cp:contentType/>
  <cp:contentStatus/>
  <cp:revision>184</cp:revision>
</cp:coreProperties>
</file>